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79" activeTab="11"/>
  </bookViews>
  <sheets>
    <sheet name="Январь 2020" sheetId="56" r:id="rId1"/>
    <sheet name="Февраль 2020" sheetId="57" r:id="rId2"/>
    <sheet name="Март 2020" sheetId="58" r:id="rId3"/>
    <sheet name="Апрель 2020" sheetId="59" r:id="rId4"/>
    <sheet name="Май 2020" sheetId="60" r:id="rId5"/>
    <sheet name="Июнь 2020" sheetId="61" r:id="rId6"/>
    <sheet name="Июль 2020" sheetId="62" r:id="rId7"/>
    <sheet name="Август 2020" sheetId="63" r:id="rId8"/>
    <sheet name="Сентябрь 2020" sheetId="64" r:id="rId9"/>
    <sheet name="Октябрь 2020" sheetId="65" r:id="rId10"/>
    <sheet name="Ноябрь 2020" sheetId="66" r:id="rId11"/>
    <sheet name="Декабрь 2020" sheetId="67" r:id="rId12"/>
    <sheet name="Лист1" sheetId="73" r:id="rId13"/>
  </sheets>
  <calcPr calcId="145621"/>
</workbook>
</file>

<file path=xl/calcChain.xml><?xml version="1.0" encoding="utf-8"?>
<calcChain xmlns="http://schemas.openxmlformats.org/spreadsheetml/2006/main">
  <c r="F9" i="65" l="1"/>
  <c r="F9" i="64" l="1"/>
  <c r="D9" i="63" l="1"/>
  <c r="F9" i="63"/>
  <c r="F9" i="62" l="1"/>
  <c r="F9" i="61" l="1"/>
  <c r="F9" i="60"/>
  <c r="F9" i="59"/>
  <c r="F9" i="58"/>
  <c r="F9" i="57"/>
  <c r="F9" i="56"/>
  <c r="D9" i="56" l="1"/>
  <c r="D9" i="57"/>
  <c r="D9" i="58"/>
  <c r="D9" i="59"/>
  <c r="D9" i="60"/>
  <c r="D9" i="61"/>
  <c r="D9" i="62"/>
  <c r="D9" i="64"/>
  <c r="D9" i="65"/>
  <c r="G9" i="66"/>
  <c r="F9" i="66"/>
  <c r="E9" i="66"/>
  <c r="D9" i="66"/>
  <c r="G9" i="67"/>
  <c r="F9" i="67"/>
  <c r="E9" i="67"/>
  <c r="D9" i="67"/>
  <c r="C9" i="66"/>
  <c r="C9" i="67"/>
</calcChain>
</file>

<file path=xl/sharedStrings.xml><?xml version="1.0" encoding="utf-8"?>
<sst xmlns="http://schemas.openxmlformats.org/spreadsheetml/2006/main" count="198" uniqueCount="28">
  <si>
    <t>ВН</t>
  </si>
  <si>
    <t>СН2</t>
  </si>
  <si>
    <t>НН</t>
  </si>
  <si>
    <t>Прочие потребители (Белгородская область)</t>
  </si>
  <si>
    <t xml:space="preserve">Наименование групп потребителей </t>
  </si>
  <si>
    <t>СН1</t>
  </si>
  <si>
    <t>Население и приравненые к нему потребители</t>
  </si>
  <si>
    <t>Электроэнергия</t>
  </si>
  <si>
    <t>ТСО</t>
  </si>
  <si>
    <t>МРСК</t>
  </si>
  <si>
    <t>Итого</t>
  </si>
  <si>
    <t>Уровни напряжения, (тыс. кВт.ч.).</t>
  </si>
  <si>
    <t>ФСК</t>
  </si>
  <si>
    <t>Объем фактического полезного отпуска электроэнергии (мощности) по тарифным группам в разрезе территориальных сетевых организаций по уровням напряжения.</t>
  </si>
  <si>
    <t>ФСК  до 330 кВ и выше</t>
  </si>
  <si>
    <t>Прочие потребители (Ставропольский край)</t>
  </si>
  <si>
    <t>Информация об объеме фактического полезного отпуска электроэнергии и мощности АО "Монокристалл"  в январе 2020 года.</t>
  </si>
  <si>
    <t>Информация об объеме фактического полезного отпуска электроэнергии и мощности АО "Монокристалл" в феврале  2020 года.</t>
  </si>
  <si>
    <t>Информация об объеме фактического полезного отпуска электроэнергии и мощности АО "Монокристалл" в марте  2020 года.</t>
  </si>
  <si>
    <t>Информация об объеме фактического полезного отпуска электроэнергии и мощности АО "Монокристалл" в апреле  2020 года.</t>
  </si>
  <si>
    <t>Информация об объеме фактического полезного отпуска электроэнергии и мощности АО "Монокристалл" в мае  2020 года.</t>
  </si>
  <si>
    <t>Информация об объеме фактического полезного отпуска электроэнергии и мощности АО "Монокристалл" в июне  2020 года.</t>
  </si>
  <si>
    <t>Информация об объеме фактического полезного отпуска электроэнергии и мощности АО "Монокристалл" в июле  2020 года.</t>
  </si>
  <si>
    <t>Информация об объеме фактического полезного отпуска электроэнергии и мощности АО "Монокристалл" в августе  2020года.</t>
  </si>
  <si>
    <t>Информация об объеме фактического полезного отпуска электроэнергии и мощности АО "Монокристалл" в сентябре  2020года.</t>
  </si>
  <si>
    <t>Информация об объеме фактического полезного отпуска электроэнергии и мощности АО "Монокристалл" в октябре 2020года.</t>
  </si>
  <si>
    <t>Информация об объеме фактического полезного отпуска электроэнергии и мощности АО "Монокристалл" в ноябре 2020 года.</t>
  </si>
  <si>
    <t>Информация об объеме фактического полезного отпуска электроэнергии и мощности АО "Монокристалл" в декабре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</si>
</sst>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0" t="s">
        <v>0</v>
      </c>
      <c r="E4" s="10" t="s">
        <v>5</v>
      </c>
      <c r="F4" s="10" t="s">
        <v>1</v>
      </c>
      <c r="G4" s="10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48.4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10031.534</v>
      </c>
      <c r="E7" s="6"/>
      <c r="F7" s="6">
        <v>16.167000000000002</v>
      </c>
      <c r="G7" s="6"/>
    </row>
    <row r="8" spans="1:7" ht="48.75" customHeight="1" x14ac:dyDescent="0.25">
      <c r="A8" s="20"/>
      <c r="B8" s="3" t="s">
        <v>3</v>
      </c>
      <c r="C8" s="9"/>
      <c r="D8" s="2">
        <v>11537.289000000001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21617.222999999998</v>
      </c>
      <c r="E9" s="6"/>
      <c r="F9" s="6">
        <f>SUM(F6:F8)</f>
        <v>16.167000000000002</v>
      </c>
      <c r="G9" s="6"/>
    </row>
    <row r="10" spans="1:7" x14ac:dyDescent="0.25">
      <c r="C10" s="2"/>
      <c r="G10" s="2"/>
    </row>
    <row r="11" spans="1:7" x14ac:dyDescent="0.25">
      <c r="D11" s="2"/>
      <c r="E11" s="4"/>
      <c r="G11" s="2"/>
    </row>
    <row r="13" spans="1:7" x14ac:dyDescent="0.25">
      <c r="B13" s="2"/>
      <c r="C13" s="2"/>
    </row>
    <row r="18" spans="6:6" x14ac:dyDescent="0.25">
      <c r="F18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8" sqref="F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25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>
        <v>0</v>
      </c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0</v>
      </c>
      <c r="E9" s="6"/>
      <c r="F9" s="6">
        <f>SUM(F6:F8)</f>
        <v>0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8" sqref="F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/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>
        <f>SUM(C6:C8)</f>
        <v>0</v>
      </c>
      <c r="D9" s="6">
        <f>SUM(D6:D8)</f>
        <v>0</v>
      </c>
      <c r="E9" s="6">
        <f>SUM(E6:E8)</f>
        <v>0</v>
      </c>
      <c r="F9" s="6">
        <f>SUM(F6:F8)</f>
        <v>0</v>
      </c>
      <c r="G9" s="6">
        <f>SUM(G6:G8)</f>
        <v>0</v>
      </c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90" zoomScaleSheetLayoutView="90" workbookViewId="0">
      <selection activeCell="F9" sqref="F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27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/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>
        <f>SUM(C6:C8)</f>
        <v>0</v>
      </c>
      <c r="D9" s="6">
        <f>SUM(D6:D8)</f>
        <v>0</v>
      </c>
      <c r="E9" s="6">
        <f>SUM(E6:E8)</f>
        <v>0</v>
      </c>
      <c r="F9" s="6">
        <f>SUM(F6:F8)</f>
        <v>0</v>
      </c>
      <c r="G9" s="6">
        <f>SUM(G6:G8)</f>
        <v>0</v>
      </c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17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1" t="s">
        <v>0</v>
      </c>
      <c r="E4" s="11" t="s">
        <v>5</v>
      </c>
      <c r="F4" s="11" t="s">
        <v>1</v>
      </c>
      <c r="G4" s="11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47.4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8078.7539999999999</v>
      </c>
      <c r="E7" s="6"/>
      <c r="F7" s="6">
        <v>14.186</v>
      </c>
      <c r="G7" s="6"/>
    </row>
    <row r="8" spans="1:7" ht="48.75" customHeight="1" x14ac:dyDescent="0.25">
      <c r="A8" s="20"/>
      <c r="B8" s="3" t="s">
        <v>3</v>
      </c>
      <c r="C8" s="9"/>
      <c r="D8" s="2">
        <v>7279.0860000000002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15405.24</v>
      </c>
      <c r="E9" s="6"/>
      <c r="F9" s="6">
        <f>SUM(F6:F8)</f>
        <v>14.186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18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2" t="s">
        <v>0</v>
      </c>
      <c r="E4" s="12" t="s">
        <v>5</v>
      </c>
      <c r="F4" s="12" t="s">
        <v>1</v>
      </c>
      <c r="G4" s="12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50.2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7277.8649999999998</v>
      </c>
      <c r="E7" s="6"/>
      <c r="F7" s="6">
        <v>15.677</v>
      </c>
      <c r="G7" s="6"/>
    </row>
    <row r="8" spans="1:7" ht="48.75" customHeight="1" x14ac:dyDescent="0.25">
      <c r="A8" s="20"/>
      <c r="B8" s="3" t="s">
        <v>3</v>
      </c>
      <c r="C8" s="9"/>
      <c r="D8" s="2">
        <v>4176.5190000000002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11504.583999999999</v>
      </c>
      <c r="E9" s="6"/>
      <c r="F9" s="6">
        <f>SUM(F6:F8)</f>
        <v>15.677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19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3" t="s">
        <v>0</v>
      </c>
      <c r="E4" s="13" t="s">
        <v>5</v>
      </c>
      <c r="F4" s="13" t="s">
        <v>1</v>
      </c>
      <c r="G4" s="13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43.24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7540.7749999999996</v>
      </c>
      <c r="E7" s="6"/>
      <c r="F7" s="6">
        <v>15.250999999999999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5992.0079999999998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13576.022999999999</v>
      </c>
      <c r="E9" s="6"/>
      <c r="F9" s="6">
        <f>SUM(F6:F8)</f>
        <v>15.250999999999999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4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20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4" t="s">
        <v>0</v>
      </c>
      <c r="E4" s="14" t="s">
        <v>5</v>
      </c>
      <c r="F4" s="14" t="s">
        <v>1</v>
      </c>
      <c r="G4" s="14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42.52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8098.1850000000004</v>
      </c>
      <c r="E7" s="6"/>
      <c r="F7" s="6">
        <v>15.272</v>
      </c>
      <c r="G7" s="6"/>
    </row>
    <row r="8" spans="1:7" ht="48.75" customHeight="1" x14ac:dyDescent="0.25">
      <c r="A8" s="20"/>
      <c r="B8" s="3" t="s">
        <v>3</v>
      </c>
      <c r="C8" s="9"/>
      <c r="D8" s="2">
        <v>6263.1459999999997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14403.851000000001</v>
      </c>
      <c r="E9" s="6"/>
      <c r="F9" s="6">
        <f>SUM(F6:F8)</f>
        <v>15.272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D9" sqref="D9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21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5" t="s">
        <v>0</v>
      </c>
      <c r="E4" s="15" t="s">
        <v>5</v>
      </c>
      <c r="F4" s="15" t="s">
        <v>1</v>
      </c>
      <c r="G4" s="15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42.88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7119.73</v>
      </c>
      <c r="E7" s="6"/>
      <c r="F7" s="6">
        <v>12.823</v>
      </c>
      <c r="G7" s="6"/>
    </row>
    <row r="8" spans="1:7" ht="48.75" customHeight="1" x14ac:dyDescent="0.25">
      <c r="A8" s="20"/>
      <c r="B8" s="3" t="s">
        <v>3</v>
      </c>
      <c r="C8" s="9"/>
      <c r="D8" s="2">
        <v>2336.8510000000001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9499.4609999999993</v>
      </c>
      <c r="E9" s="6"/>
      <c r="F9" s="6">
        <f>SUM(F6:F8)</f>
        <v>12.823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7" sqref="F7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22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47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6" t="s">
        <v>7</v>
      </c>
      <c r="B5" s="27"/>
      <c r="C5" s="27"/>
      <c r="D5" s="27"/>
      <c r="E5" s="27"/>
      <c r="F5" s="27"/>
      <c r="G5" s="28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/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0</v>
      </c>
      <c r="E9" s="6"/>
      <c r="F9" s="6">
        <f>F8+F7+F6</f>
        <v>0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topLeftCell="A4" zoomScale="90" zoomScaleSheetLayoutView="90" workbookViewId="0">
      <selection activeCell="F25" sqref="F25:F36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23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/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0</v>
      </c>
      <c r="E9" s="6"/>
      <c r="F9" s="6">
        <f>F8+F7+F6</f>
        <v>0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7" sqref="F7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24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0</v>
      </c>
      <c r="E6" s="6"/>
      <c r="F6" s="6"/>
      <c r="G6" s="6"/>
    </row>
    <row r="7" spans="1:7" ht="48.75" customHeight="1" x14ac:dyDescent="0.25">
      <c r="A7" s="19"/>
      <c r="B7" s="3" t="s">
        <v>15</v>
      </c>
      <c r="C7" s="8"/>
      <c r="D7" s="6">
        <v>0</v>
      </c>
      <c r="E7" s="6"/>
      <c r="F7" s="6">
        <v>0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0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0</v>
      </c>
      <c r="E9" s="6"/>
      <c r="F9" s="6">
        <f>SUM(F6:F8)</f>
        <v>0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2020-07-03T09:00:24Z</dcterms:modified>
</cp:coreProperties>
</file>